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<sst xmlns="http://schemas.openxmlformats.org/spreadsheetml/2006/main" count="67" uniqueCount="59">
  <si>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</si>
  <si>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</si>
  <si>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</si>
  <si>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</si>
  <si>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</si>
  <si>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</si>
  <si>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</si>
  <si>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</si>
  <si>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</si>
  <si>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</si>
  <si>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</si>
  <si>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</si>
  <si>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</si>
  <si>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</si>
  <si>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</si>
  <si>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</si>
  <si>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</si>
  <si>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</si>
  <si>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</si>
  <si>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</si>
  <si>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</si>
  <si>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</si>
  <si>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</si>
  <si>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</si>
  <si>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</si>
  <si>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</si>
  <si>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</si>
  <si>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</si>
  <si>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</si>
  <si>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</si>
  <si>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</si>
  <si>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</si>
  <si>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</si>
  <si>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</si>
  <si>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</si>
  <si>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</si>
  <si>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</si>
  <si>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</si>
  <si>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</si>
  <si>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</si>
  <si>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</si>
  <si>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</si>
  <si>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</si>
  <si>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</si>
  <si>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</si>
  <si>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</si>
  <si>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</si>
  <si>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</si>
  <si>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</si>
  <si>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</si>
  <si>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</si>
  <si>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</si>
  <si>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</si>
  <si>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para el Desarrollo Integral de la Familia de Tenabo</t>
  </si>
  <si>
    <t>Del 1 de Enero al 30 de Septiembre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</si>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</sst>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723900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85725</xdr:rowOff>
    </xdr:from>
    <xdr:to>
      <xdr:col>7</xdr:col>
      <xdr:colOff>1228725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85725"/>
          <a:ext cx="609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view="pageLayout" workbookViewId="0" topLeftCell="A1">
      <selection activeCell="H8" sqref="H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67"/>
      <c r="F2" s="67"/>
      <c r="G2" s="67"/>
      <c r="H2" s="2"/>
      <c r="I2" s="2"/>
      <c r="J2" s="2"/>
    </row>
    <row r="3" spans="2:10" ht="12">
      <c r="B3" s="2"/>
      <c r="C3" s="2"/>
      <c r="D3" s="2"/>
      <c r="E3" s="67" t="s">
        <v>0</v>
      </c>
      <c r="F3" s="67"/>
      <c r="G3" s="67"/>
      <c r="H3" s="2"/>
      <c r="I3" s="2"/>
      <c r="J3" s="2"/>
    </row>
    <row r="4" spans="2:10" ht="12">
      <c r="B4" s="2"/>
      <c r="C4" s="2"/>
      <c r="D4" s="2"/>
      <c r="E4" s="67" t="s">
        <v>54</v>
      </c>
      <c r="F4" s="67"/>
      <c r="G4" s="67"/>
      <c r="H4" s="2"/>
      <c r="I4" s="2"/>
      <c r="J4" s="2"/>
    </row>
    <row r="5" spans="2:10" ht="12">
      <c r="B5" s="2"/>
      <c r="C5" s="2"/>
      <c r="D5" s="2"/>
      <c r="E5" s="67" t="s">
        <v>1</v>
      </c>
      <c r="F5" s="67"/>
      <c r="G5" s="67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8" t="s">
        <v>2</v>
      </c>
      <c r="C7" s="68"/>
      <c r="D7" s="68"/>
      <c r="E7" s="71" t="s">
        <v>53</v>
      </c>
      <c r="F7" s="71"/>
      <c r="G7" s="71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9" t="s">
        <v>3</v>
      </c>
      <c r="C10" s="70"/>
      <c r="D10" s="70"/>
      <c r="E10" s="70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9" t="s">
        <v>4</v>
      </c>
      <c r="C13" s="60"/>
      <c r="D13" s="60"/>
      <c r="E13" s="60"/>
      <c r="F13" s="60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60" t="s">
        <v>6</v>
      </c>
      <c r="D15" s="60"/>
      <c r="E15" s="60"/>
      <c r="F15" s="60"/>
      <c r="G15" s="18">
        <f>SUM(G16:G26)</f>
        <v>2270360.8899999997</v>
      </c>
      <c r="H15" s="18">
        <f>SUM(H16:H26)</f>
        <v>3075250.2300000004</v>
      </c>
      <c r="I15" s="15"/>
      <c r="J15" s="14"/>
    </row>
    <row r="16" spans="1:10" ht="12">
      <c r="A16" s="15"/>
      <c r="B16" s="40"/>
      <c r="C16" s="16"/>
      <c r="D16" s="63" t="s">
        <v>7</v>
      </c>
      <c r="E16" s="63"/>
      <c r="F16" s="63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63" t="s">
        <v>9</v>
      </c>
      <c r="E17" s="63"/>
      <c r="F17" s="63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63" t="s">
        <v>11</v>
      </c>
      <c r="E18" s="63"/>
      <c r="F18" s="63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63" t="s">
        <v>12</v>
      </c>
      <c r="E19" s="63"/>
      <c r="F19" s="63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63" t="s">
        <v>13</v>
      </c>
      <c r="E20" s="63"/>
      <c r="F20" s="63"/>
      <c r="G20" s="19">
        <v>-637433.9</v>
      </c>
      <c r="H20" s="19">
        <v>9155.49</v>
      </c>
      <c r="I20" s="15"/>
      <c r="J20" s="14"/>
    </row>
    <row r="21" spans="1:10" ht="12">
      <c r="A21" s="15"/>
      <c r="B21" s="40"/>
      <c r="C21" s="20"/>
      <c r="D21" s="63" t="s">
        <v>15</v>
      </c>
      <c r="E21" s="63"/>
      <c r="F21" s="63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63" t="s">
        <v>16</v>
      </c>
      <c r="E22" s="63"/>
      <c r="F22" s="63"/>
      <c r="G22" s="19">
        <v>0</v>
      </c>
      <c r="H22" s="19">
        <v>24310</v>
      </c>
      <c r="I22" s="15"/>
      <c r="J22" s="14"/>
    </row>
    <row r="23" spans="1:10" ht="12">
      <c r="A23" s="15"/>
      <c r="B23" s="40"/>
      <c r="C23" s="20"/>
      <c r="D23" s="63" t="s">
        <v>17</v>
      </c>
      <c r="E23" s="63"/>
      <c r="F23" s="63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63" t="s">
        <v>19</v>
      </c>
      <c r="E24" s="63"/>
      <c r="F24" s="63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63" t="s">
        <v>47</v>
      </c>
      <c r="E25" s="63"/>
      <c r="F25" s="63"/>
      <c r="G25" s="19">
        <v>2235324.26</v>
      </c>
      <c r="H25" s="19">
        <v>3041784.74</v>
      </c>
      <c r="I25" s="15"/>
      <c r="J25" s="14"/>
    </row>
    <row r="26" spans="1:10" ht="12">
      <c r="A26" s="15"/>
      <c r="B26" s="40"/>
      <c r="C26" s="16"/>
      <c r="D26" s="63" t="s">
        <v>49</v>
      </c>
      <c r="E26" s="63"/>
      <c r="F26" s="21"/>
      <c r="G26" s="19">
        <v>672470.53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60" t="s">
        <v>14</v>
      </c>
      <c r="D28" s="60"/>
      <c r="E28" s="60"/>
      <c r="F28" s="60"/>
      <c r="G28" s="18">
        <f>SUM(G29:G44)</f>
        <v>2264813.1799999997</v>
      </c>
      <c r="H28" s="18">
        <f>SUM(H29:H44)</f>
        <v>3072892.04</v>
      </c>
      <c r="I28" s="15"/>
      <c r="J28" s="14"/>
    </row>
    <row r="29" spans="1:10" ht="12">
      <c r="A29" s="15"/>
      <c r="B29" s="40"/>
      <c r="C29" s="22"/>
      <c r="D29" s="63" t="s">
        <v>22</v>
      </c>
      <c r="E29" s="63"/>
      <c r="F29" s="63"/>
      <c r="G29" s="19">
        <v>1362178.24</v>
      </c>
      <c r="H29" s="19">
        <v>1834701.51</v>
      </c>
      <c r="I29" s="15"/>
      <c r="J29" s="14"/>
    </row>
    <row r="30" spans="1:10" ht="12">
      <c r="A30" s="15"/>
      <c r="B30" s="40"/>
      <c r="C30" s="22"/>
      <c r="D30" s="63" t="s">
        <v>23</v>
      </c>
      <c r="E30" s="63"/>
      <c r="F30" s="63"/>
      <c r="G30" s="19">
        <v>388817.51</v>
      </c>
      <c r="H30" s="19">
        <v>562551.13</v>
      </c>
      <c r="I30" s="15"/>
      <c r="J30" s="14"/>
    </row>
    <row r="31" spans="1:10" ht="12">
      <c r="A31" s="15"/>
      <c r="B31" s="40"/>
      <c r="C31" s="22"/>
      <c r="D31" s="63" t="s">
        <v>24</v>
      </c>
      <c r="E31" s="63"/>
      <c r="F31" s="63"/>
      <c r="G31" s="19">
        <v>211587.16</v>
      </c>
      <c r="H31" s="19">
        <v>396290.48</v>
      </c>
      <c r="I31" s="15"/>
      <c r="J31" s="14"/>
    </row>
    <row r="32" spans="1:10" ht="12">
      <c r="A32" s="15"/>
      <c r="B32" s="40"/>
      <c r="C32" s="16"/>
      <c r="D32" s="63" t="s">
        <v>26</v>
      </c>
      <c r="E32" s="63"/>
      <c r="F32" s="63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63" t="s">
        <v>28</v>
      </c>
      <c r="E33" s="63"/>
      <c r="F33" s="63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63" t="s">
        <v>30</v>
      </c>
      <c r="E34" s="63"/>
      <c r="F34" s="63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63" t="s">
        <v>31</v>
      </c>
      <c r="E35" s="63"/>
      <c r="F35" s="63"/>
      <c r="G35" s="19">
        <v>302230.27</v>
      </c>
      <c r="H35" s="19">
        <v>270157.69</v>
      </c>
      <c r="I35" s="15"/>
      <c r="J35" s="14"/>
    </row>
    <row r="36" spans="1:10" ht="12">
      <c r="A36" s="15"/>
      <c r="B36" s="40"/>
      <c r="C36" s="22"/>
      <c r="D36" s="63" t="s">
        <v>32</v>
      </c>
      <c r="E36" s="63"/>
      <c r="F36" s="63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63" t="s">
        <v>33</v>
      </c>
      <c r="E37" s="63"/>
      <c r="F37" s="63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63" t="s">
        <v>34</v>
      </c>
      <c r="E38" s="63"/>
      <c r="F38" s="63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63" t="s">
        <v>36</v>
      </c>
      <c r="E39" s="63"/>
      <c r="F39" s="63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63" t="s">
        <v>37</v>
      </c>
      <c r="E40" s="63"/>
      <c r="F40" s="63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63" t="s">
        <v>38</v>
      </c>
      <c r="E41" s="63"/>
      <c r="F41" s="63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63" t="s">
        <v>39</v>
      </c>
      <c r="E42" s="63"/>
      <c r="F42" s="63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63" t="s">
        <v>40</v>
      </c>
      <c r="E43" s="63"/>
      <c r="F43" s="63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63" t="s">
        <v>50</v>
      </c>
      <c r="E44" s="63"/>
      <c r="F44" s="63"/>
      <c r="G44" s="19">
        <v>0</v>
      </c>
      <c r="H44" s="19">
        <v>9191.23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60" t="s">
        <v>42</v>
      </c>
      <c r="D47" s="60"/>
      <c r="E47" s="60"/>
      <c r="F47" s="60"/>
      <c r="G47" s="24">
        <f>G15-G28</f>
        <v>5547.709999999963</v>
      </c>
      <c r="H47" s="24">
        <f>H15-H28</f>
        <v>2358.19000000041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9" t="s">
        <v>5</v>
      </c>
      <c r="C49" s="60"/>
      <c r="D49" s="60"/>
      <c r="E49" s="60"/>
      <c r="F49" s="60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60" t="s">
        <v>6</v>
      </c>
      <c r="D51" s="60"/>
      <c r="E51" s="60"/>
      <c r="F51" s="60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6" t="s">
        <v>8</v>
      </c>
      <c r="E52" s="66"/>
      <c r="F52" s="66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63" t="s">
        <v>10</v>
      </c>
      <c r="E53" s="63"/>
      <c r="F53" s="63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63" t="s">
        <v>48</v>
      </c>
      <c r="E54" s="63"/>
      <c r="F54" s="63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60" t="s">
        <v>14</v>
      </c>
      <c r="D56" s="60"/>
      <c r="E56" s="60"/>
      <c r="F56" s="60"/>
      <c r="G56" s="18">
        <f>SUM(G57:G59)</f>
        <v>5556.4</v>
      </c>
      <c r="H56" s="18">
        <f>SUM(H57:H59)</f>
        <v>4570.4</v>
      </c>
      <c r="I56" s="23"/>
      <c r="J56" s="25"/>
    </row>
    <row r="57" spans="1:10" s="26" customFormat="1" ht="12">
      <c r="A57" s="23"/>
      <c r="B57" s="40"/>
      <c r="C57" s="22"/>
      <c r="D57" s="66" t="s">
        <v>8</v>
      </c>
      <c r="E57" s="66"/>
      <c r="F57" s="66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63" t="s">
        <v>10</v>
      </c>
      <c r="E58" s="63"/>
      <c r="F58" s="63"/>
      <c r="G58" s="19">
        <v>0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66" t="s">
        <v>18</v>
      </c>
      <c r="E59" s="66"/>
      <c r="F59" s="66"/>
      <c r="G59" s="19">
        <v>5556.4</v>
      </c>
      <c r="H59" s="19">
        <v>4570.4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60" t="s">
        <v>20</v>
      </c>
      <c r="D61" s="60"/>
      <c r="E61" s="60"/>
      <c r="F61" s="60"/>
      <c r="G61" s="24">
        <f>G51-G56</f>
        <v>-5556.4</v>
      </c>
      <c r="H61" s="24">
        <f>H51-H56</f>
        <v>-4570.4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9" t="s">
        <v>21</v>
      </c>
      <c r="C64" s="60"/>
      <c r="D64" s="60"/>
      <c r="E64" s="60"/>
      <c r="F64" s="60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60" t="s">
        <v>6</v>
      </c>
      <c r="D66" s="60"/>
      <c r="E66" s="60"/>
      <c r="F66" s="60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63" t="s">
        <v>25</v>
      </c>
      <c r="E67" s="63"/>
      <c r="F67" s="63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6" t="s">
        <v>27</v>
      </c>
      <c r="E68" s="66"/>
      <c r="F68" s="66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63" t="s">
        <v>29</v>
      </c>
      <c r="E69" s="63"/>
      <c r="F69" s="63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6" t="s">
        <v>51</v>
      </c>
      <c r="E70" s="66"/>
      <c r="F70" s="66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60" t="s">
        <v>14</v>
      </c>
      <c r="D72" s="60"/>
      <c r="E72" s="60"/>
      <c r="F72" s="60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64" t="s">
        <v>35</v>
      </c>
      <c r="E73" s="64"/>
      <c r="F73" s="64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65" t="s">
        <v>27</v>
      </c>
      <c r="E74" s="65"/>
      <c r="F74" s="65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65" t="s">
        <v>29</v>
      </c>
      <c r="E75" s="65"/>
      <c r="F75" s="65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64" t="s">
        <v>52</v>
      </c>
      <c r="E76" s="64"/>
      <c r="F76" s="64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60" t="s">
        <v>41</v>
      </c>
      <c r="D79" s="60"/>
      <c r="E79" s="60"/>
      <c r="F79" s="60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61" t="s">
        <v>43</v>
      </c>
      <c r="C82" s="62"/>
      <c r="D82" s="62"/>
      <c r="E82" s="62"/>
      <c r="F82" s="62"/>
      <c r="G82" s="24">
        <f>G47+G61+G79</f>
        <v>-8.690000000036889</v>
      </c>
      <c r="H82" s="24">
        <f>H47+H61+H79</f>
        <v>-2212.20999999959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9" t="s">
        <v>44</v>
      </c>
      <c r="C84" s="60"/>
      <c r="D84" s="60"/>
      <c r="E84" s="60"/>
      <c r="F84" s="60"/>
      <c r="G84" s="38">
        <v>374.23</v>
      </c>
      <c r="H84" s="38">
        <v>2586.44</v>
      </c>
      <c r="I84" s="23"/>
      <c r="J84" s="25"/>
    </row>
    <row r="85" spans="1:10" s="26" customFormat="1" ht="12" customHeight="1">
      <c r="A85" s="23"/>
      <c r="B85" s="59" t="s">
        <v>46</v>
      </c>
      <c r="C85" s="60"/>
      <c r="D85" s="60"/>
      <c r="E85" s="60"/>
      <c r="F85" s="60"/>
      <c r="G85" s="43">
        <f>+G82+G84</f>
        <v>365.53999999996313</v>
      </c>
      <c r="H85" s="43">
        <f>+H82+H84</f>
        <v>374.2300000004102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72" t="s">
        <v>55</v>
      </c>
      <c r="E95" s="72"/>
      <c r="F95" s="47"/>
      <c r="G95" s="72" t="s">
        <v>57</v>
      </c>
      <c r="H95" s="72"/>
      <c r="I95" s="36"/>
      <c r="J95" s="1"/>
    </row>
    <row r="96" spans="1:10" ht="15" customHeight="1">
      <c r="A96" s="1"/>
      <c r="B96" s="37"/>
      <c r="C96" s="1"/>
      <c r="D96" s="73" t="s">
        <v>56</v>
      </c>
      <c r="E96" s="73"/>
      <c r="F96" s="46"/>
      <c r="G96" s="73" t="s">
        <v>58</v>
      </c>
      <c r="H96" s="73"/>
      <c r="I96" s="36"/>
      <c r="J96" s="1"/>
    </row>
    <row r="97" ht="30" customHeight="1"/>
    <row r="98" spans="4:8" ht="15" customHeight="1">
      <c r="D98" s="78"/>
      <c r="E98" s="79"/>
      <c r="G98" s="80"/>
      <c r="H98" s="81"/>
    </row>
    <row r="99" spans="1:9" s="56" customFormat="1" ht="15" customHeight="1">
      <c r="A99" s="53"/>
      <c r="B99" s="53"/>
      <c r="C99" s="53"/>
      <c r="D99" s="74"/>
      <c r="E99" s="75"/>
      <c r="F99" s="53"/>
      <c r="G99" s="76"/>
      <c r="H99" s="77"/>
      <c r="I99" s="53"/>
    </row>
    <row r="100" spans="1:9" s="56" customFormat="1" ht="15" customHeight="1">
      <c r="A100" s="53"/>
      <c r="B100" s="53"/>
      <c r="C100" s="53"/>
      <c r="D100" s="54"/>
      <c r="E100" s="57"/>
      <c r="F100" s="53"/>
      <c r="G100" s="55"/>
      <c r="H100" s="58"/>
      <c r="I100" s="53"/>
    </row>
    <row r="101" spans="1:9" s="56" customFormat="1" ht="15" customHeight="1">
      <c r="A101" s="53"/>
      <c r="B101" s="53"/>
      <c r="C101" s="53"/>
      <c r="D101" s="74"/>
      <c r="E101" s="75"/>
      <c r="F101" s="53"/>
      <c r="G101" s="76"/>
      <c r="H101" s="77"/>
      <c r="I101" s="53"/>
    </row>
    <row r="102" spans="1:9" s="56" customFormat="1" ht="15" customHeight="1">
      <c r="A102" s="53"/>
      <c r="B102" s="53"/>
      <c r="C102" s="53"/>
      <c r="D102" s="74"/>
      <c r="E102" s="75"/>
      <c r="F102" s="53"/>
      <c r="G102" s="76"/>
      <c r="H102" s="77"/>
      <c r="I102" s="53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2018-10-10T18:13:48Z</cp:lastPrinted>
  <dcterms:created xsi:type="dcterms:W3CDTF">2014-09-04T19:30:54Z</dcterms:created>
  <dcterms:modified xsi:type="dcterms:W3CDTF">2018-10-18T21:59:57Z</dcterms:modified>
  <cp:category/>
  <cp:version/>
  <cp:contentType/>
  <cp:contentStatus/>
</cp:coreProperties>
</file>